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1 квартал\"/>
    </mc:Choice>
  </mc:AlternateContent>
  <bookViews>
    <workbookView xWindow="0" yWindow="0" windowWidth="28800" windowHeight="12300"/>
  </bookViews>
  <sheets>
    <sheet name="Прайс ИФА" sheetId="1" r:id="rId1"/>
  </sheets>
  <calcPr calcId="162913"/>
</workbook>
</file>

<file path=xl/calcChain.xml><?xml version="1.0" encoding="utf-8"?>
<calcChain xmlns="http://schemas.openxmlformats.org/spreadsheetml/2006/main">
  <c r="E22" i="1" l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21" i="1"/>
  <c r="E9" i="1"/>
  <c r="E10" i="1"/>
  <c r="E11" i="1"/>
  <c r="E12" i="1"/>
  <c r="E13" i="1"/>
  <c r="E14" i="1"/>
  <c r="E15" i="1"/>
  <c r="E16" i="1"/>
  <c r="E17" i="1"/>
  <c r="E18" i="1"/>
  <c r="E19" i="1"/>
  <c r="E8" i="1"/>
  <c r="E6" i="1"/>
</calcChain>
</file>

<file path=xl/sharedStrings.xml><?xml version="1.0" encoding="utf-8"?>
<sst xmlns="http://schemas.openxmlformats.org/spreadsheetml/2006/main" count="72" uniqueCount="71">
  <si>
    <t>Тестов в наборе</t>
  </si>
  <si>
    <t>Цена за упаковку, руб.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</si>
  <si>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</si>
  <si>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</si>
  <si>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</si>
  <si>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VG2</t>
  </si>
  <si>
    <t>Цена за 1 тест, руб.</t>
  </si>
  <si>
    <t xml:space="preserve"> Панкреатическая липаза кошек</t>
  </si>
  <si>
    <t>fPL</t>
  </si>
  <si>
    <t>Панкреатическая липаза собак</t>
  </si>
  <si>
    <t xml:space="preserve">cPL </t>
  </si>
  <si>
    <t xml:space="preserve"> Сывороточный амилоид А кошек</t>
  </si>
  <si>
    <t xml:space="preserve">fSAA </t>
  </si>
  <si>
    <t xml:space="preserve"> С-реактивный белок собак</t>
  </si>
  <si>
    <t>cCRP</t>
  </si>
  <si>
    <t>FPV Ab/FHV Ab</t>
  </si>
  <si>
    <t>CPV Ab/ICH Ab</t>
  </si>
  <si>
    <t>Чума собак (антитела)</t>
  </si>
  <si>
    <t>CDV Ab</t>
  </si>
  <si>
    <t>Парвовирус/гепатит собак (антитела)</t>
  </si>
  <si>
    <t xml:space="preserve"> Парвовирус собак (антитела)</t>
  </si>
  <si>
    <t>CPV Ab</t>
  </si>
  <si>
    <t xml:space="preserve"> Панлейкопения кошек (антитела)</t>
  </si>
  <si>
    <t>FPV Ab</t>
  </si>
  <si>
    <t xml:space="preserve"> Калицивирус кошек (антитела)</t>
  </si>
  <si>
    <t>FCV Ab</t>
  </si>
  <si>
    <t>FHV Ab</t>
  </si>
  <si>
    <t xml:space="preserve"> Герпес кошек (антитела)</t>
  </si>
  <si>
    <t xml:space="preserve"> Коронавирус собак (антиген)</t>
  </si>
  <si>
    <t xml:space="preserve"> Коронавирус кошек (антиген)</t>
  </si>
  <si>
    <t xml:space="preserve"> Коронавирус кошек (антитела)</t>
  </si>
  <si>
    <t>FCoV Ab</t>
  </si>
  <si>
    <t>FPV Ag</t>
  </si>
  <si>
    <t xml:space="preserve"> Панлейкопения кошек (антиген)</t>
  </si>
  <si>
    <t>FCV Ag</t>
  </si>
  <si>
    <t>FHV Ag</t>
  </si>
  <si>
    <t xml:space="preserve"> Герпес кошек (антиген)</t>
  </si>
  <si>
    <t xml:space="preserve"> Калицивирус кошек (антиген)</t>
  </si>
  <si>
    <t>CPV Ag</t>
  </si>
  <si>
    <t xml:space="preserve"> Парвовирус собак (антиген)</t>
  </si>
  <si>
    <t>CDV Ag</t>
  </si>
  <si>
    <t>Чума собак (антиген)</t>
  </si>
  <si>
    <t>Дирофиляриоз собак (антиген)</t>
  </si>
  <si>
    <t>CHW Ag</t>
  </si>
  <si>
    <t>CCV Ag</t>
  </si>
  <si>
    <t>Парвовирус и коронавирус собак (антиген)</t>
  </si>
  <si>
    <t>CPV Ag/CCV Ag</t>
  </si>
  <si>
    <t xml:space="preserve"> КОШКИ</t>
  </si>
  <si>
    <t xml:space="preserve">Экспресс - анализатор    </t>
  </si>
  <si>
    <t>СОБАКИ</t>
  </si>
  <si>
    <t xml:space="preserve"> Панлейкопения/герпес кошек (антитела)</t>
  </si>
  <si>
    <t xml:space="preserve">   N-терминальный фрагмент мозгового натрийуретического пептида кошек</t>
  </si>
  <si>
    <t>fNT-proBNP</t>
  </si>
  <si>
    <t xml:space="preserve">   N-терминальный фрагмент мозгового натрийуретического пептида собак</t>
  </si>
  <si>
    <t>cNT-proBNP</t>
  </si>
  <si>
    <t>cProg</t>
  </si>
  <si>
    <t xml:space="preserve">Прогестерон собак </t>
  </si>
  <si>
    <t>Тиреотропный гормон (ТТГ) собак</t>
  </si>
  <si>
    <t xml:space="preserve">cTSH </t>
  </si>
  <si>
    <t>cCor</t>
  </si>
  <si>
    <t>Кортизол собак</t>
  </si>
  <si>
    <t>cT4</t>
  </si>
  <si>
    <t xml:space="preserve"> Цистатин C собак</t>
  </si>
  <si>
    <t xml:space="preserve">cCys-C </t>
  </si>
  <si>
    <t xml:space="preserve">Электролиты и газы крови (pH, pO2, pCO2, K+, Na+, Ca++, Cl-,  Hct, TCO2, AG, BE (ect), BE (B), tHb (est), cSO2, cHCO3-) </t>
  </si>
  <si>
    <t>Тест - кассеты для анализатора</t>
  </si>
  <si>
    <t>Генеральный директор</t>
  </si>
  <si>
    <t>Заверняев А.Ю.</t>
  </si>
  <si>
    <t>подпись</t>
  </si>
  <si>
    <t xml:space="preserve">Тироксин (Т4) собак </t>
  </si>
  <si>
    <r>
      <t xml:space="preserve"> Прайс-лист на ветеринарный комбинированный иммунофлуоресцентный экспресс - анализатор газов и электролитов крови и инфекционных заболеваний </t>
    </r>
    <r>
      <rPr>
        <b/>
        <i/>
        <sz val="14"/>
        <color theme="4" tint="-0.499984740745262"/>
        <rFont val="Times New Roman"/>
        <family val="1"/>
        <charset val="204"/>
      </rPr>
      <t xml:space="preserve">
I квартал 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</si>
</sst>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24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2218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1815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i/>
      <sz val="14"/>
      <color rgb="FF221815"/>
      <name val="Times New Roman"/>
      <family val="1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18" fillId="0" borderId="0" applyFont="0" applyFill="0" applyBorder="0" applyAlignment="0" applyProtection="0"/>
    <xf numFmtId="0" fontId="19" fillId="0" borderId="0"/>
  </cellStyleXfs>
  <cellXfs count="65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3" fontId="7" fillId="2" borderId="22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 wrapText="1"/>
    </xf>
    <xf numFmtId="0" fontId="6" fillId="3" borderId="26" xfId="0" applyNumberFormat="1" applyFont="1" applyFill="1" applyBorder="1" applyAlignment="1">
      <alignment horizontal="center" vertical="center" wrapText="1"/>
    </xf>
    <xf numFmtId="3" fontId="6" fillId="3" borderId="27" xfId="0" applyNumberFormat="1" applyFont="1" applyFill="1" applyBorder="1" applyAlignment="1">
      <alignment horizontal="center" vertical="center" wrapText="1"/>
    </xf>
    <xf numFmtId="0" fontId="5" fillId="4" borderId="28" xfId="0" applyNumberFormat="1" applyFont="1" applyFill="1" applyBorder="1" applyAlignment="1">
      <alignment horizontal="center" vertical="center" wrapText="1"/>
    </xf>
    <xf numFmtId="3" fontId="7" fillId="2" borderId="32" xfId="0" applyNumberFormat="1" applyFont="1" applyFill="1" applyBorder="1" applyAlignment="1">
      <alignment horizontal="center" vertical="center" wrapText="1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33" xfId="0" applyNumberFormat="1" applyFont="1" applyFill="1" applyBorder="1" applyAlignment="1">
      <alignment horizontal="center" vertical="center" wrapText="1"/>
    </xf>
    <xf numFmtId="3" fontId="7" fillId="3" borderId="33" xfId="0" applyNumberFormat="1" applyFont="1" applyFill="1" applyBorder="1" applyAlignment="1">
      <alignment horizontal="center" vertical="center" wrapText="1"/>
    </xf>
    <xf numFmtId="3" fontId="7" fillId="3" borderId="34" xfId="0" applyNumberFormat="1" applyFont="1" applyFill="1" applyBorder="1" applyAlignment="1">
      <alignment horizontal="center" vertical="center" wrapText="1"/>
    </xf>
    <xf numFmtId="3" fontId="7" fillId="2" borderId="35" xfId="0" applyNumberFormat="1" applyFont="1" applyFill="1" applyBorder="1" applyAlignment="1">
      <alignment horizontal="center" vertical="center" wrapText="1"/>
    </xf>
    <xf numFmtId="0" fontId="20" fillId="0" borderId="37" xfId="2" applyNumberFormat="1" applyFont="1" applyBorder="1" applyAlignment="1">
      <alignment horizontal="center" wrapText="1"/>
    </xf>
    <xf numFmtId="3" fontId="0" fillId="0" borderId="0" xfId="0" applyNumberFormat="1" applyAlignment="1"/>
    <xf numFmtId="0" fontId="0" fillId="0" borderId="0" xfId="0" applyAlignment="1"/>
    <xf numFmtId="3" fontId="23" fillId="3" borderId="0" xfId="1" applyNumberFormat="1" applyFont="1" applyFill="1" applyAlignment="1">
      <alignment horizontal="center" vertical="center"/>
    </xf>
    <xf numFmtId="0" fontId="20" fillId="0" borderId="0" xfId="2" applyNumberFormat="1" applyFont="1" applyBorder="1" applyAlignment="1">
      <alignment horizontal="left" wrapText="1"/>
    </xf>
    <xf numFmtId="0" fontId="11" fillId="3" borderId="37" xfId="0" applyFont="1" applyFill="1" applyBorder="1" applyAlignment="1">
      <alignment horizontal="center"/>
    </xf>
    <xf numFmtId="0" fontId="21" fillId="0" borderId="0" xfId="2" applyNumberFormat="1" applyFont="1" applyAlignment="1">
      <alignment horizontal="center" vertical="top" wrapText="1"/>
    </xf>
    <xf numFmtId="0" fontId="22" fillId="0" borderId="38" xfId="2" applyNumberFormat="1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3" fontId="6" fillId="4" borderId="21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Border="1" applyAlignment="1">
      <alignment horizontal="center" vertical="center" wrapText="1"/>
    </xf>
    <xf numFmtId="0" fontId="15" fillId="0" borderId="29" xfId="0" applyNumberFormat="1" applyFont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/>
    </xf>
    <xf numFmtId="0" fontId="14" fillId="5" borderId="3" xfId="0" applyNumberFormat="1" applyFont="1" applyFill="1" applyBorder="1" applyAlignment="1">
      <alignment horizontal="center" vertical="center"/>
    </xf>
    <xf numFmtId="0" fontId="14" fillId="5" borderId="2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16" fillId="6" borderId="30" xfId="0" applyNumberFormat="1" applyFont="1" applyFill="1" applyBorder="1" applyAlignment="1">
      <alignment horizontal="center" vertical="center" wrapText="1"/>
    </xf>
    <xf numFmtId="0" fontId="17" fillId="6" borderId="25" xfId="0" applyNumberFormat="1" applyFont="1" applyFill="1" applyBorder="1" applyAlignment="1">
      <alignment horizontal="center" vertical="center" wrapText="1"/>
    </xf>
    <xf numFmtId="0" fontId="17" fillId="6" borderId="3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3" fontId="7" fillId="7" borderId="9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3" fontId="7" fillId="7" borderId="3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2689777</xdr:colOff>
      <xdr:row>0</xdr:row>
      <xdr:rowOff>1002196</xdr:rowOff>
    </xdr:to>
    <xdr:pic>
      <xdr:nvPicPr>
        <xdr:cNvPr id="4" name="Рисунок 1" descr="image001">
          <a:extLst>
            <a:ext uri="{FF2B5EF4-FFF2-40B4-BE49-F238E27FC236}">
              <a16:creationId xmlns:a16="http://schemas.microsoft.com/office/drawing/2014/main" id="{43F46608-0C66-4DA7-B694-21E8811E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10125" cy="1002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="115" zoomScaleNormal="115" workbookViewId="0">
      <selection activeCell="A2" sqref="A2:E2"/>
    </sheetView>
  </sheetViews>
  <sheetFormatPr defaultColWidth="11.85546875" defaultRowHeight="15.75" x14ac:dyDescent="0.25"/>
  <cols>
    <col min="1" max="1" width="31.85546875" style="3" customWidth="1"/>
    <col min="2" max="2" width="52" style="7" customWidth="1"/>
    <col min="3" max="3" width="16.140625" style="3" customWidth="1"/>
    <col min="4" max="5" width="18.5703125" style="4" customWidth="1"/>
    <col min="6" max="6" width="16.42578125" style="1" customWidth="1"/>
    <col min="7" max="16384" width="11.85546875" style="1"/>
  </cols>
  <sheetData>
    <row r="1" spans="1:5" ht="82.5" customHeight="1" thickBot="1" x14ac:dyDescent="0.3">
      <c r="A1" s="25"/>
      <c r="B1" s="26"/>
      <c r="C1" s="44" t="s">
        <v>4</v>
      </c>
      <c r="D1" s="44"/>
      <c r="E1" s="45"/>
    </row>
    <row r="2" spans="1:5" ht="63.75" customHeight="1" thickBot="1" x14ac:dyDescent="0.3">
      <c r="A2" s="57" t="s">
        <v>70</v>
      </c>
      <c r="B2" s="58"/>
      <c r="C2" s="58"/>
      <c r="D2" s="58"/>
      <c r="E2" s="59"/>
    </row>
    <row r="3" spans="1:5" s="2" customFormat="1" ht="57.75" customHeight="1" thickBot="1" x14ac:dyDescent="0.3">
      <c r="A3" s="27" t="s">
        <v>2</v>
      </c>
      <c r="B3" s="6" t="s">
        <v>3</v>
      </c>
      <c r="C3" s="20" t="s">
        <v>6</v>
      </c>
      <c r="D3" s="6" t="s">
        <v>0</v>
      </c>
      <c r="E3" s="28" t="s">
        <v>1</v>
      </c>
    </row>
    <row r="4" spans="1:5" s="5" customFormat="1" ht="29.25" customHeight="1" thickBot="1" x14ac:dyDescent="0.3">
      <c r="A4" s="29" t="s">
        <v>5</v>
      </c>
      <c r="B4" s="21" t="s">
        <v>48</v>
      </c>
      <c r="C4" s="46">
        <v>330000</v>
      </c>
      <c r="D4" s="47"/>
      <c r="E4" s="48"/>
    </row>
    <row r="5" spans="1:5" s="5" customFormat="1" ht="20.25" customHeight="1" thickBot="1" x14ac:dyDescent="0.3">
      <c r="A5" s="54" t="s">
        <v>65</v>
      </c>
      <c r="B5" s="55"/>
      <c r="C5" s="55"/>
      <c r="D5" s="55"/>
      <c r="E5" s="56"/>
    </row>
    <row r="6" spans="1:5" s="5" customFormat="1" ht="50.25" customHeight="1" thickBot="1" x14ac:dyDescent="0.3">
      <c r="A6" s="52" t="s">
        <v>64</v>
      </c>
      <c r="B6" s="53"/>
      <c r="C6" s="62">
        <v>1062</v>
      </c>
      <c r="D6" s="22">
        <v>20</v>
      </c>
      <c r="E6" s="30">
        <f>D6*C6</f>
        <v>21240</v>
      </c>
    </row>
    <row r="7" spans="1:5" s="2" customFormat="1" ht="18" customHeight="1" thickBot="1" x14ac:dyDescent="0.3">
      <c r="A7" s="49" t="s">
        <v>47</v>
      </c>
      <c r="B7" s="50"/>
      <c r="C7" s="50"/>
      <c r="D7" s="50"/>
      <c r="E7" s="51"/>
    </row>
    <row r="8" spans="1:5" s="2" customFormat="1" ht="23.25" customHeight="1" x14ac:dyDescent="0.25">
      <c r="A8" s="10" t="s">
        <v>12</v>
      </c>
      <c r="B8" s="11" t="s">
        <v>11</v>
      </c>
      <c r="C8" s="60">
        <v>936</v>
      </c>
      <c r="D8" s="31">
        <v>10</v>
      </c>
      <c r="E8" s="12">
        <f>D8*C8</f>
        <v>9360</v>
      </c>
    </row>
    <row r="9" spans="1:5" s="2" customFormat="1" ht="22.5" customHeight="1" x14ac:dyDescent="0.25">
      <c r="A9" s="13" t="s">
        <v>8</v>
      </c>
      <c r="B9" s="8" t="s">
        <v>7</v>
      </c>
      <c r="C9" s="61">
        <v>936</v>
      </c>
      <c r="D9" s="32">
        <v>10</v>
      </c>
      <c r="E9" s="14">
        <f t="shared" ref="E9:E19" si="0">D9*C9</f>
        <v>9360</v>
      </c>
    </row>
    <row r="10" spans="1:5" s="2" customFormat="1" ht="33" customHeight="1" x14ac:dyDescent="0.25">
      <c r="A10" s="15" t="s">
        <v>52</v>
      </c>
      <c r="B10" s="8" t="s">
        <v>51</v>
      </c>
      <c r="C10" s="61">
        <v>936</v>
      </c>
      <c r="D10" s="33">
        <v>10</v>
      </c>
      <c r="E10" s="14">
        <f t="shared" si="0"/>
        <v>9360</v>
      </c>
    </row>
    <row r="11" spans="1:5" s="2" customFormat="1" ht="23.25" customHeight="1" x14ac:dyDescent="0.25">
      <c r="A11" s="15" t="s">
        <v>15</v>
      </c>
      <c r="B11" s="9" t="s">
        <v>50</v>
      </c>
      <c r="C11" s="61">
        <v>708</v>
      </c>
      <c r="D11" s="33">
        <v>10</v>
      </c>
      <c r="E11" s="14">
        <f t="shared" si="0"/>
        <v>7080</v>
      </c>
    </row>
    <row r="12" spans="1:5" s="2" customFormat="1" ht="20.25" customHeight="1" x14ac:dyDescent="0.25">
      <c r="A12" s="15" t="s">
        <v>23</v>
      </c>
      <c r="B12" s="9" t="s">
        <v>22</v>
      </c>
      <c r="C12" s="61">
        <v>708</v>
      </c>
      <c r="D12" s="33">
        <v>10</v>
      </c>
      <c r="E12" s="14">
        <f t="shared" si="0"/>
        <v>7080</v>
      </c>
    </row>
    <row r="13" spans="1:5" s="2" customFormat="1" ht="19.5" customHeight="1" x14ac:dyDescent="0.25">
      <c r="A13" s="15" t="s">
        <v>25</v>
      </c>
      <c r="B13" s="9" t="s">
        <v>24</v>
      </c>
      <c r="C13" s="61">
        <v>708</v>
      </c>
      <c r="D13" s="33">
        <v>10</v>
      </c>
      <c r="E13" s="14">
        <f t="shared" si="0"/>
        <v>7080</v>
      </c>
    </row>
    <row r="14" spans="1:5" s="2" customFormat="1" ht="15.75" customHeight="1" x14ac:dyDescent="0.25">
      <c r="A14" s="15" t="s">
        <v>26</v>
      </c>
      <c r="B14" s="9" t="s">
        <v>27</v>
      </c>
      <c r="C14" s="61">
        <v>708</v>
      </c>
      <c r="D14" s="33">
        <v>10</v>
      </c>
      <c r="E14" s="14">
        <f t="shared" si="0"/>
        <v>7080</v>
      </c>
    </row>
    <row r="15" spans="1:5" s="2" customFormat="1" ht="18.75" customHeight="1" x14ac:dyDescent="0.25">
      <c r="A15" s="15" t="s">
        <v>31</v>
      </c>
      <c r="B15" s="9" t="s">
        <v>30</v>
      </c>
      <c r="C15" s="61">
        <v>708</v>
      </c>
      <c r="D15" s="33">
        <v>10</v>
      </c>
      <c r="E15" s="14">
        <f t="shared" si="0"/>
        <v>7080</v>
      </c>
    </row>
    <row r="16" spans="1:5" s="2" customFormat="1" ht="15" customHeight="1" x14ac:dyDescent="0.25">
      <c r="A16" s="15" t="s">
        <v>32</v>
      </c>
      <c r="B16" s="9" t="s">
        <v>33</v>
      </c>
      <c r="C16" s="61">
        <v>708</v>
      </c>
      <c r="D16" s="33">
        <v>10</v>
      </c>
      <c r="E16" s="16">
        <f t="shared" si="0"/>
        <v>7080</v>
      </c>
    </row>
    <row r="17" spans="1:5" s="2" customFormat="1" ht="18.75" customHeight="1" x14ac:dyDescent="0.25">
      <c r="A17" s="15" t="s">
        <v>34</v>
      </c>
      <c r="B17" s="9" t="s">
        <v>29</v>
      </c>
      <c r="C17" s="61">
        <v>708</v>
      </c>
      <c r="D17" s="33">
        <v>10</v>
      </c>
      <c r="E17" s="16">
        <f t="shared" si="0"/>
        <v>7080</v>
      </c>
    </row>
    <row r="18" spans="1:5" s="2" customFormat="1" ht="15" customHeight="1" x14ac:dyDescent="0.25">
      <c r="A18" s="15" t="s">
        <v>35</v>
      </c>
      <c r="B18" s="9" t="s">
        <v>36</v>
      </c>
      <c r="C18" s="61">
        <v>708</v>
      </c>
      <c r="D18" s="33">
        <v>10</v>
      </c>
      <c r="E18" s="16">
        <f t="shared" si="0"/>
        <v>7080</v>
      </c>
    </row>
    <row r="19" spans="1:5" s="2" customFormat="1" ht="20.25" customHeight="1" thickBot="1" x14ac:dyDescent="0.3">
      <c r="A19" s="23" t="s">
        <v>34</v>
      </c>
      <c r="B19" s="24" t="s">
        <v>37</v>
      </c>
      <c r="C19" s="63">
        <v>708</v>
      </c>
      <c r="D19" s="34">
        <v>10</v>
      </c>
      <c r="E19" s="19">
        <f t="shared" si="0"/>
        <v>7080</v>
      </c>
    </row>
    <row r="20" spans="1:5" s="2" customFormat="1" ht="21" customHeight="1" thickBot="1" x14ac:dyDescent="0.3">
      <c r="A20" s="49" t="s">
        <v>49</v>
      </c>
      <c r="B20" s="50"/>
      <c r="C20" s="50"/>
      <c r="D20" s="50"/>
      <c r="E20" s="51"/>
    </row>
    <row r="21" spans="1:5" s="2" customFormat="1" x14ac:dyDescent="0.25">
      <c r="A21" s="10" t="s">
        <v>14</v>
      </c>
      <c r="B21" s="11" t="s">
        <v>13</v>
      </c>
      <c r="C21" s="64">
        <v>936</v>
      </c>
      <c r="D21" s="31">
        <v>10</v>
      </c>
      <c r="E21" s="12">
        <f>D21*C21</f>
        <v>9360</v>
      </c>
    </row>
    <row r="22" spans="1:5" s="2" customFormat="1" x14ac:dyDescent="0.25">
      <c r="A22" s="13" t="s">
        <v>10</v>
      </c>
      <c r="B22" s="8" t="s">
        <v>9</v>
      </c>
      <c r="C22" s="61">
        <v>936</v>
      </c>
      <c r="D22" s="32">
        <v>10</v>
      </c>
      <c r="E22" s="14">
        <f t="shared" ref="E22:E36" si="1">D22*C22</f>
        <v>9360</v>
      </c>
    </row>
    <row r="23" spans="1:5" s="2" customFormat="1" ht="32.25" customHeight="1" x14ac:dyDescent="0.25">
      <c r="A23" s="13" t="s">
        <v>54</v>
      </c>
      <c r="B23" s="8" t="s">
        <v>53</v>
      </c>
      <c r="C23" s="61">
        <v>936</v>
      </c>
      <c r="D23" s="32">
        <v>10</v>
      </c>
      <c r="E23" s="14">
        <f t="shared" si="1"/>
        <v>9360</v>
      </c>
    </row>
    <row r="24" spans="1:5" s="2" customFormat="1" ht="20.25" customHeight="1" x14ac:dyDescent="0.25">
      <c r="A24" s="13" t="s">
        <v>58</v>
      </c>
      <c r="B24" s="8" t="s">
        <v>57</v>
      </c>
      <c r="C24" s="61">
        <v>936</v>
      </c>
      <c r="D24" s="32">
        <v>10</v>
      </c>
      <c r="E24" s="14">
        <f t="shared" si="1"/>
        <v>9360</v>
      </c>
    </row>
    <row r="25" spans="1:5" s="2" customFormat="1" ht="21.75" customHeight="1" x14ac:dyDescent="0.25">
      <c r="A25" s="13" t="s">
        <v>55</v>
      </c>
      <c r="B25" s="8" t="s">
        <v>56</v>
      </c>
      <c r="C25" s="61">
        <v>936</v>
      </c>
      <c r="D25" s="32">
        <v>10</v>
      </c>
      <c r="E25" s="14">
        <f t="shared" si="1"/>
        <v>9360</v>
      </c>
    </row>
    <row r="26" spans="1:5" s="2" customFormat="1" ht="21.75" customHeight="1" x14ac:dyDescent="0.25">
      <c r="A26" s="13" t="s">
        <v>59</v>
      </c>
      <c r="B26" s="8" t="s">
        <v>60</v>
      </c>
      <c r="C26" s="61">
        <v>936</v>
      </c>
      <c r="D26" s="32">
        <v>10</v>
      </c>
      <c r="E26" s="14">
        <f t="shared" si="1"/>
        <v>9360</v>
      </c>
    </row>
    <row r="27" spans="1:5" s="2" customFormat="1" ht="21.75" customHeight="1" x14ac:dyDescent="0.25">
      <c r="A27" s="15" t="s">
        <v>61</v>
      </c>
      <c r="B27" s="9" t="s">
        <v>69</v>
      </c>
      <c r="C27" s="61">
        <v>936</v>
      </c>
      <c r="D27" s="32">
        <v>10</v>
      </c>
      <c r="E27" s="14">
        <f t="shared" si="1"/>
        <v>9360</v>
      </c>
    </row>
    <row r="28" spans="1:5" s="2" customFormat="1" ht="21.75" customHeight="1" x14ac:dyDescent="0.25">
      <c r="A28" s="13" t="s">
        <v>63</v>
      </c>
      <c r="B28" s="8" t="s">
        <v>62</v>
      </c>
      <c r="C28" s="61">
        <v>936</v>
      </c>
      <c r="D28" s="32">
        <v>10</v>
      </c>
      <c r="E28" s="14">
        <f t="shared" si="1"/>
        <v>9360</v>
      </c>
    </row>
    <row r="29" spans="1:5" s="2" customFormat="1" ht="23.25" customHeight="1" x14ac:dyDescent="0.25">
      <c r="A29" s="15" t="s">
        <v>16</v>
      </c>
      <c r="B29" s="9" t="s">
        <v>19</v>
      </c>
      <c r="C29" s="61">
        <v>708</v>
      </c>
      <c r="D29" s="33">
        <v>10</v>
      </c>
      <c r="E29" s="16">
        <f t="shared" si="1"/>
        <v>7080</v>
      </c>
    </row>
    <row r="30" spans="1:5" s="2" customFormat="1" ht="15.75" customHeight="1" x14ac:dyDescent="0.25">
      <c r="A30" s="15" t="s">
        <v>18</v>
      </c>
      <c r="B30" s="9" t="s">
        <v>17</v>
      </c>
      <c r="C30" s="61">
        <v>708</v>
      </c>
      <c r="D30" s="33">
        <v>10</v>
      </c>
      <c r="E30" s="16">
        <f t="shared" si="1"/>
        <v>7080</v>
      </c>
    </row>
    <row r="31" spans="1:5" s="2" customFormat="1" ht="15" customHeight="1" x14ac:dyDescent="0.25">
      <c r="A31" s="15" t="s">
        <v>21</v>
      </c>
      <c r="B31" s="9" t="s">
        <v>20</v>
      </c>
      <c r="C31" s="61">
        <v>708</v>
      </c>
      <c r="D31" s="33">
        <v>10</v>
      </c>
      <c r="E31" s="16">
        <f t="shared" si="1"/>
        <v>7080</v>
      </c>
    </row>
    <row r="32" spans="1:5" s="2" customFormat="1" ht="18" customHeight="1" x14ac:dyDescent="0.25">
      <c r="A32" s="13" t="s">
        <v>38</v>
      </c>
      <c r="B32" s="8" t="s">
        <v>39</v>
      </c>
      <c r="C32" s="61">
        <v>708</v>
      </c>
      <c r="D32" s="32">
        <v>10</v>
      </c>
      <c r="E32" s="14">
        <f t="shared" si="1"/>
        <v>7080</v>
      </c>
    </row>
    <row r="33" spans="1:6" s="2" customFormat="1" ht="18" customHeight="1" x14ac:dyDescent="0.25">
      <c r="A33" s="13" t="s">
        <v>40</v>
      </c>
      <c r="B33" s="8" t="s">
        <v>41</v>
      </c>
      <c r="C33" s="61">
        <v>708</v>
      </c>
      <c r="D33" s="32">
        <v>10</v>
      </c>
      <c r="E33" s="14">
        <f t="shared" si="1"/>
        <v>7080</v>
      </c>
    </row>
    <row r="34" spans="1:6" s="2" customFormat="1" ht="14.25" customHeight="1" x14ac:dyDescent="0.25">
      <c r="A34" s="13" t="s">
        <v>43</v>
      </c>
      <c r="B34" s="8" t="s">
        <v>42</v>
      </c>
      <c r="C34" s="61">
        <v>708</v>
      </c>
      <c r="D34" s="32">
        <v>10</v>
      </c>
      <c r="E34" s="14">
        <f t="shared" si="1"/>
        <v>7080</v>
      </c>
    </row>
    <row r="35" spans="1:6" s="2" customFormat="1" ht="18" customHeight="1" x14ac:dyDescent="0.25">
      <c r="A35" s="13" t="s">
        <v>44</v>
      </c>
      <c r="B35" s="8" t="s">
        <v>28</v>
      </c>
      <c r="C35" s="61">
        <v>708</v>
      </c>
      <c r="D35" s="32">
        <v>10</v>
      </c>
      <c r="E35" s="14">
        <f t="shared" si="1"/>
        <v>7080</v>
      </c>
    </row>
    <row r="36" spans="1:6" s="2" customFormat="1" ht="19.5" customHeight="1" thickBot="1" x14ac:dyDescent="0.3">
      <c r="A36" s="17" t="s">
        <v>46</v>
      </c>
      <c r="B36" s="18" t="s">
        <v>45</v>
      </c>
      <c r="C36" s="63">
        <v>708</v>
      </c>
      <c r="D36" s="35">
        <v>10</v>
      </c>
      <c r="E36" s="19">
        <f t="shared" si="1"/>
        <v>7080</v>
      </c>
    </row>
    <row r="38" spans="1:6" s="38" customFormat="1" ht="15" x14ac:dyDescent="0.25">
      <c r="A38" s="40" t="s">
        <v>66</v>
      </c>
      <c r="B38" s="40"/>
      <c r="C38" s="41"/>
      <c r="D38" s="41"/>
      <c r="E38" s="36" t="s">
        <v>67</v>
      </c>
      <c r="F38" s="37"/>
    </row>
    <row r="39" spans="1:6" s="38" customFormat="1" ht="15" x14ac:dyDescent="0.25">
      <c r="A39" s="42"/>
      <c r="B39" s="42"/>
      <c r="C39" s="43" t="s">
        <v>68</v>
      </c>
      <c r="D39" s="43"/>
      <c r="E39" s="39"/>
      <c r="F39" s="37"/>
    </row>
  </sheetData>
  <mergeCells count="11">
    <mergeCell ref="A38:B38"/>
    <mergeCell ref="C38:D38"/>
    <mergeCell ref="A39:B39"/>
    <mergeCell ref="C39:D39"/>
    <mergeCell ref="C1:E1"/>
    <mergeCell ref="C4:E4"/>
    <mergeCell ref="A7:E7"/>
    <mergeCell ref="A20:E20"/>
    <mergeCell ref="A6:B6"/>
    <mergeCell ref="A5:E5"/>
    <mergeCell ref="A2:E2"/>
  </mergeCells>
  <conditionalFormatting sqref="A38:A39">
    <cfRule type="duplicateValues" dxfId="0" priority="1"/>
  </conditionalFormatting>
  <pageMargins left="0.25" right="0.25" top="0.75" bottom="0.75" header="0.30000001192092901" footer="0.30000001192092901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a.busheva</cp:lastModifiedBy>
  <cp:lastPrinted>2023-05-05T10:48:27Z</cp:lastPrinted>
  <dcterms:created xsi:type="dcterms:W3CDTF">2023-03-30T13:40:24Z</dcterms:created>
  <dcterms:modified xsi:type="dcterms:W3CDTF">2025-01-14T15:05:33Z</dcterms:modified>
</cp:coreProperties>
</file>